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-PRB\Downloads\"/>
    </mc:Choice>
  </mc:AlternateContent>
  <bookViews>
    <workbookView xWindow="0" yWindow="0" windowWidth="19200" windowHeight="11460"/>
  </bookViews>
  <sheets>
    <sheet name="Marketting Projection" sheetId="1" r:id="rId1"/>
    <sheet name="Revenue Projec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I9" i="2"/>
  <c r="G9" i="2"/>
  <c r="E9" i="2"/>
  <c r="K13" i="2"/>
  <c r="K12" i="2"/>
  <c r="K11" i="2"/>
  <c r="K16" i="2" l="1"/>
  <c r="J6" i="2"/>
  <c r="J5" i="2"/>
  <c r="J4" i="2"/>
  <c r="H6" i="2"/>
  <c r="H5" i="2"/>
  <c r="H4" i="2"/>
  <c r="F6" i="2"/>
  <c r="F5" i="2"/>
  <c r="F4" i="2"/>
  <c r="F12" i="1"/>
  <c r="E12" i="1"/>
  <c r="D12" i="1"/>
  <c r="G11" i="1"/>
  <c r="G10" i="1"/>
  <c r="G9" i="1"/>
  <c r="G8" i="1"/>
  <c r="G7" i="1"/>
  <c r="G5" i="1"/>
  <c r="G4" i="1"/>
  <c r="G3" i="1"/>
  <c r="F6" i="1"/>
  <c r="E6" i="1"/>
  <c r="D6" i="1"/>
  <c r="F14" i="1" l="1"/>
  <c r="E14" i="1"/>
  <c r="D14" i="1"/>
  <c r="G6" i="1"/>
  <c r="G12" i="1"/>
  <c r="K4" i="2"/>
  <c r="F9" i="2"/>
  <c r="F17" i="2" s="1"/>
  <c r="H9" i="2"/>
  <c r="H17" i="2" s="1"/>
  <c r="J9" i="2"/>
  <c r="J17" i="2" s="1"/>
  <c r="K5" i="2"/>
  <c r="K6" i="2"/>
  <c r="G14" i="1" l="1"/>
  <c r="K9" i="2"/>
  <c r="K17" i="2" s="1"/>
</calcChain>
</file>

<file path=xl/sharedStrings.xml><?xml version="1.0" encoding="utf-8"?>
<sst xmlns="http://schemas.openxmlformats.org/spreadsheetml/2006/main" count="45" uniqueCount="33">
  <si>
    <t>Sl No</t>
  </si>
  <si>
    <t>Description</t>
  </si>
  <si>
    <t>Expenses Group</t>
  </si>
  <si>
    <t>Amount</t>
  </si>
  <si>
    <t>Amount (Month wise)</t>
  </si>
  <si>
    <t>July</t>
  </si>
  <si>
    <t>August</t>
  </si>
  <si>
    <t>September</t>
  </si>
  <si>
    <t>Total</t>
  </si>
  <si>
    <t>Event Based marketing</t>
  </si>
  <si>
    <t>Regular marketing</t>
  </si>
  <si>
    <t>Total Projected Amount</t>
  </si>
  <si>
    <t>Course Name</t>
  </si>
  <si>
    <t>Approx number of Students expected to get enrolled</t>
  </si>
  <si>
    <t>Standard Course fee</t>
  </si>
  <si>
    <t>Approved Course fee (After discount)</t>
  </si>
  <si>
    <t>Q2 Total</t>
  </si>
  <si>
    <t>Total Marketing Expenses</t>
  </si>
  <si>
    <t>New Admission</t>
  </si>
  <si>
    <t>Installment Due</t>
  </si>
  <si>
    <t>Total Projected Revenue:</t>
  </si>
  <si>
    <t>Event 1</t>
  </si>
  <si>
    <t>Event 2</t>
  </si>
  <si>
    <t>Event 3</t>
  </si>
  <si>
    <t>Social media marketing (Regular)</t>
  </si>
  <si>
    <t>TV &amp; other visual or Audio mode</t>
  </si>
  <si>
    <t>Physical marketing (News paper / banners / brouchers etc.)</t>
  </si>
  <si>
    <t>Special campaigns (specific objective / event / course oriented)</t>
  </si>
  <si>
    <t>Full Stack Developer</t>
  </si>
  <si>
    <t>Software Testing</t>
  </si>
  <si>
    <t>System Admin(Linux)</t>
  </si>
  <si>
    <t>2-Installment</t>
  </si>
  <si>
    <t>30%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</si>
</sst>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₹-4009]\ * #,##0.00_ ;_ [$₹-4009]\ * \-#,##0.00_ ;_ [$₹-4009]\ * &quot;-&quot;??_ ;_ @_ 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2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/>
    <xf numFmtId="0" fontId="4" fillId="0" borderId="2" xfId="0" applyFont="1" applyBorder="1"/>
    <xf numFmtId="0" fontId="4" fillId="0" borderId="0" xfId="0" applyFont="1"/>
    <xf numFmtId="0" fontId="5" fillId="0" borderId="2" xfId="0" applyFont="1" applyBorder="1" applyAlignment="1">
      <alignment horizontal="center" wrapText="1"/>
    </xf>
    <xf numFmtId="0" fontId="2" fillId="0" borderId="0" xfId="0" applyFont="1"/>
    <xf numFmtId="0" fontId="5" fillId="0" borderId="4" xfId="0" applyFont="1" applyBorder="1" applyAlignment="1">
      <alignment horizontal="center" wrapText="1"/>
    </xf>
    <xf numFmtId="0" fontId="3" fillId="2" borderId="2" xfId="0" applyFont="1" applyFill="1" applyBorder="1"/>
    <xf numFmtId="0" fontId="0" fillId="2" borderId="2" xfId="0" applyFill="1" applyBorder="1"/>
    <xf numFmtId="164" fontId="0" fillId="0" borderId="2" xfId="0" applyNumberFormat="1" applyBorder="1"/>
    <xf numFmtId="164" fontId="3" fillId="0" borderId="2" xfId="0" applyNumberFormat="1" applyFont="1" applyBorder="1"/>
    <xf numFmtId="164" fontId="0" fillId="0" borderId="0" xfId="0" applyNumberFormat="1"/>
    <xf numFmtId="164" fontId="0" fillId="2" borderId="2" xfId="0" applyNumberFormat="1" applyFill="1" applyBorder="1"/>
    <xf numFmtId="0" fontId="6" fillId="0" borderId="2" xfId="0" applyFont="1" applyBorder="1" applyAlignment="1">
      <alignment wrapText="1"/>
    </xf>
    <xf numFmtId="164" fontId="4" fillId="0" borderId="2" xfId="0" applyNumberFormat="1" applyFont="1" applyBorder="1"/>
    <xf numFmtId="164" fontId="3" fillId="2" borderId="2" xfId="0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7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7" fontId="5" fillId="0" borderId="5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I30" sqref="I30"/>
    </sheetView>
  </sheetViews>
  <sheetFormatPr defaultRowHeight="15" x14ac:dyDescent="0.25"/>
  <cols>
    <col min="2" max="2" width="19.85546875" bestFit="1" customWidth="1"/>
    <col min="3" max="3" width="65" bestFit="1" customWidth="1"/>
    <col min="4" max="7" width="12.42578125" bestFit="1" customWidth="1"/>
  </cols>
  <sheetData>
    <row r="1" spans="1:7" x14ac:dyDescent="0.25">
      <c r="A1" s="21" t="s">
        <v>0</v>
      </c>
      <c r="B1" s="21" t="s">
        <v>2</v>
      </c>
      <c r="C1" s="21" t="s">
        <v>1</v>
      </c>
      <c r="D1" s="21" t="s">
        <v>4</v>
      </c>
      <c r="E1" s="21"/>
      <c r="F1" s="21"/>
      <c r="G1" s="21"/>
    </row>
    <row r="2" spans="1:7" x14ac:dyDescent="0.25">
      <c r="A2" s="21"/>
      <c r="B2" s="21"/>
      <c r="C2" s="21"/>
      <c r="D2" s="1" t="s">
        <v>5</v>
      </c>
      <c r="E2" s="1" t="s">
        <v>6</v>
      </c>
      <c r="F2" s="1" t="s">
        <v>7</v>
      </c>
      <c r="G2" s="1" t="s">
        <v>8</v>
      </c>
    </row>
    <row r="3" spans="1:7" x14ac:dyDescent="0.25">
      <c r="A3" s="2">
        <v>1</v>
      </c>
      <c r="B3" s="3" t="s">
        <v>9</v>
      </c>
      <c r="C3" s="2" t="s">
        <v>21</v>
      </c>
      <c r="D3" s="11">
        <v>1000</v>
      </c>
      <c r="E3" s="11">
        <v>1000</v>
      </c>
      <c r="F3" s="11">
        <v>1000</v>
      </c>
      <c r="G3" s="12">
        <f>SUM(D3:F3)</f>
        <v>3000</v>
      </c>
    </row>
    <row r="4" spans="1:7" x14ac:dyDescent="0.25">
      <c r="A4" s="2"/>
      <c r="B4" s="2"/>
      <c r="C4" s="2" t="s">
        <v>22</v>
      </c>
      <c r="D4" s="11">
        <v>1000</v>
      </c>
      <c r="E4" s="11">
        <v>1000</v>
      </c>
      <c r="F4" s="11">
        <v>1000</v>
      </c>
      <c r="G4" s="12">
        <f t="shared" ref="G4:G5" si="0">SUM(D4:F4)</f>
        <v>3000</v>
      </c>
    </row>
    <row r="5" spans="1:7" x14ac:dyDescent="0.25">
      <c r="A5" s="2"/>
      <c r="B5" s="2"/>
      <c r="C5" s="2" t="s">
        <v>23</v>
      </c>
      <c r="D5" s="11">
        <v>1000</v>
      </c>
      <c r="E5" s="11">
        <v>1000</v>
      </c>
      <c r="F5" s="11">
        <v>1000</v>
      </c>
      <c r="G5" s="12">
        <f t="shared" si="0"/>
        <v>3000</v>
      </c>
    </row>
    <row r="6" spans="1:7" x14ac:dyDescent="0.25">
      <c r="A6" s="2"/>
      <c r="B6" s="2"/>
      <c r="C6" s="3" t="s">
        <v>11</v>
      </c>
      <c r="D6" s="12">
        <f>SUM(D3:D5)</f>
        <v>3000</v>
      </c>
      <c r="E6" s="12">
        <f>SUM(E3:E5)</f>
        <v>3000</v>
      </c>
      <c r="F6" s="12">
        <f>SUM(F3:F5)</f>
        <v>3000</v>
      </c>
      <c r="G6" s="12">
        <f>SUM(G3:G5)</f>
        <v>9000</v>
      </c>
    </row>
    <row r="7" spans="1:7" x14ac:dyDescent="0.25">
      <c r="A7" s="2">
        <v>2</v>
      </c>
      <c r="B7" s="3" t="s">
        <v>10</v>
      </c>
      <c r="C7" s="32" t="s">
        <v>10</v>
      </c>
      <c r="D7" s="11">
        <v>13000</v>
      </c>
      <c r="E7" s="11">
        <v>13000</v>
      </c>
      <c r="F7" s="11">
        <v>13000</v>
      </c>
      <c r="G7" s="12">
        <f>SUM(D7:F7)</f>
        <v>39000</v>
      </c>
    </row>
    <row r="8" spans="1:7" x14ac:dyDescent="0.25">
      <c r="A8" s="2"/>
      <c r="B8" s="2"/>
      <c r="C8" s="32" t="s">
        <v>24</v>
      </c>
      <c r="D8" s="11">
        <v>8000</v>
      </c>
      <c r="E8" s="11">
        <v>8000</v>
      </c>
      <c r="F8" s="11">
        <v>8000</v>
      </c>
      <c r="G8" s="12">
        <f t="shared" ref="G8:G11" si="1">SUM(D8:F8)</f>
        <v>24000</v>
      </c>
    </row>
    <row r="9" spans="1:7" x14ac:dyDescent="0.25">
      <c r="A9" s="2"/>
      <c r="B9" s="2"/>
      <c r="C9" s="32" t="s">
        <v>25</v>
      </c>
      <c r="D9" s="11">
        <v>8000</v>
      </c>
      <c r="E9" s="11">
        <v>8000</v>
      </c>
      <c r="F9" s="11">
        <v>8000</v>
      </c>
      <c r="G9" s="12">
        <f t="shared" si="1"/>
        <v>24000</v>
      </c>
    </row>
    <row r="10" spans="1:7" x14ac:dyDescent="0.25">
      <c r="A10" s="2"/>
      <c r="B10" s="2"/>
      <c r="C10" s="32" t="s">
        <v>26</v>
      </c>
      <c r="D10" s="11"/>
      <c r="E10" s="11"/>
      <c r="F10" s="11"/>
      <c r="G10" s="12">
        <f t="shared" si="1"/>
        <v>0</v>
      </c>
    </row>
    <row r="11" spans="1:7" x14ac:dyDescent="0.25">
      <c r="A11" s="2"/>
      <c r="B11" s="2"/>
      <c r="C11" s="32" t="s">
        <v>27</v>
      </c>
      <c r="D11" s="11"/>
      <c r="E11" s="11"/>
      <c r="F11" s="11"/>
      <c r="G11" s="12">
        <f t="shared" si="1"/>
        <v>0</v>
      </c>
    </row>
    <row r="12" spans="1:7" x14ac:dyDescent="0.25">
      <c r="A12" s="2"/>
      <c r="B12" s="2"/>
      <c r="C12" s="3" t="s">
        <v>11</v>
      </c>
      <c r="D12" s="12">
        <f>SUM(D7:D11)</f>
        <v>29000</v>
      </c>
      <c r="E12" s="12">
        <f>SUM(E7:E11)</f>
        <v>29000</v>
      </c>
      <c r="F12" s="12">
        <f>SUM(F7:F11)</f>
        <v>29000</v>
      </c>
      <c r="G12" s="12">
        <f>SUM(G7:G11)</f>
        <v>87000</v>
      </c>
    </row>
    <row r="13" spans="1:7" x14ac:dyDescent="0.25">
      <c r="D13" s="13"/>
      <c r="E13" s="13"/>
      <c r="F13" s="13"/>
      <c r="G13" s="13"/>
    </row>
    <row r="14" spans="1:7" x14ac:dyDescent="0.25">
      <c r="A14" s="10" t="s">
        <v>17</v>
      </c>
      <c r="B14" s="10"/>
      <c r="C14" s="10"/>
      <c r="D14" s="14">
        <f>D12+D6</f>
        <v>32000</v>
      </c>
      <c r="E14" s="14">
        <f>E12+E6</f>
        <v>32000</v>
      </c>
      <c r="F14" s="14">
        <f>F12+F6</f>
        <v>32000</v>
      </c>
      <c r="G14" s="14">
        <f>G12+G6</f>
        <v>96000</v>
      </c>
    </row>
  </sheetData>
  <mergeCells count="4">
    <mergeCell ref="A1:A2"/>
    <mergeCell ref="B1:B2"/>
    <mergeCell ref="C1:C2"/>
    <mergeCell ref="D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23" sqref="J23"/>
    </sheetView>
  </sheetViews>
  <sheetFormatPr defaultRowHeight="15" x14ac:dyDescent="0.25"/>
  <cols>
    <col min="1" max="1" width="8.7109375" customWidth="1"/>
    <col min="2" max="2" width="19.85546875" bestFit="1" customWidth="1"/>
    <col min="3" max="3" width="11.42578125" customWidth="1"/>
    <col min="4" max="4" width="14.85546875" customWidth="1"/>
    <col min="5" max="5" width="10.5703125" customWidth="1"/>
    <col min="6" max="6" width="13.28515625" bestFit="1" customWidth="1"/>
    <col min="8" max="8" width="13.28515625" bestFit="1" customWidth="1"/>
    <col min="10" max="11" width="13.28515625" bestFit="1" customWidth="1"/>
  </cols>
  <sheetData>
    <row r="1" spans="1:11" s="7" customFormat="1" ht="12.95" customHeight="1" x14ac:dyDescent="0.2">
      <c r="A1" s="26" t="s">
        <v>0</v>
      </c>
      <c r="B1" s="26" t="s">
        <v>12</v>
      </c>
      <c r="C1" s="27" t="s">
        <v>14</v>
      </c>
      <c r="D1" s="29" t="s">
        <v>15</v>
      </c>
      <c r="E1" s="30">
        <v>44743</v>
      </c>
      <c r="F1" s="31"/>
      <c r="G1" s="22">
        <v>44774</v>
      </c>
      <c r="H1" s="23"/>
      <c r="I1" s="22">
        <v>44805</v>
      </c>
      <c r="J1" s="23"/>
      <c r="K1" s="24" t="s">
        <v>16</v>
      </c>
    </row>
    <row r="2" spans="1:11" s="7" customFormat="1" ht="72" x14ac:dyDescent="0.2">
      <c r="A2" s="26"/>
      <c r="B2" s="26"/>
      <c r="C2" s="28"/>
      <c r="D2" s="28"/>
      <c r="E2" s="15" t="s">
        <v>13</v>
      </c>
      <c r="F2" s="15" t="s">
        <v>3</v>
      </c>
      <c r="G2" s="15" t="s">
        <v>13</v>
      </c>
      <c r="H2" s="15" t="s">
        <v>3</v>
      </c>
      <c r="I2" s="15" t="s">
        <v>13</v>
      </c>
      <c r="J2" s="15" t="s">
        <v>3</v>
      </c>
      <c r="K2" s="25"/>
    </row>
    <row r="3" spans="1:11" s="7" customFormat="1" ht="14.45" customHeight="1" x14ac:dyDescent="0.2">
      <c r="A3" s="19" t="s">
        <v>18</v>
      </c>
      <c r="B3" s="6"/>
      <c r="C3" s="8"/>
      <c r="D3" s="8"/>
      <c r="E3" s="15"/>
      <c r="F3" s="15"/>
      <c r="G3" s="15"/>
      <c r="H3" s="15"/>
      <c r="I3" s="15"/>
      <c r="J3" s="15"/>
      <c r="K3" s="18"/>
    </row>
    <row r="4" spans="1:11" x14ac:dyDescent="0.25">
      <c r="A4" s="4">
        <v>1</v>
      </c>
      <c r="B4" s="33" t="s">
        <v>28</v>
      </c>
      <c r="C4" s="16">
        <v>15000</v>
      </c>
      <c r="D4" s="16">
        <v>10500</v>
      </c>
      <c r="E4" s="4">
        <v>10</v>
      </c>
      <c r="F4" s="16">
        <f>D4*E4</f>
        <v>105000</v>
      </c>
      <c r="G4" s="4">
        <v>10</v>
      </c>
      <c r="H4" s="16">
        <f>D4*G4</f>
        <v>105000</v>
      </c>
      <c r="I4" s="4">
        <v>10</v>
      </c>
      <c r="J4" s="16">
        <f>I4*D4</f>
        <v>105000</v>
      </c>
      <c r="K4" s="16">
        <f>F4+H4+J4</f>
        <v>315000</v>
      </c>
    </row>
    <row r="5" spans="1:11" x14ac:dyDescent="0.25">
      <c r="A5" s="4">
        <v>2</v>
      </c>
      <c r="B5" s="33" t="s">
        <v>29</v>
      </c>
      <c r="C5" s="16">
        <v>12000</v>
      </c>
      <c r="D5" s="16">
        <v>8400</v>
      </c>
      <c r="E5" s="4">
        <v>5</v>
      </c>
      <c r="F5" s="16">
        <f t="shared" ref="F5:F6" si="0">D5*E5</f>
        <v>42000</v>
      </c>
      <c r="G5" s="4">
        <v>10</v>
      </c>
      <c r="H5" s="16">
        <f t="shared" ref="H5:H6" si="1">D5*G5</f>
        <v>84000</v>
      </c>
      <c r="I5" s="4">
        <v>10</v>
      </c>
      <c r="J5" s="16">
        <f t="shared" ref="J5:J6" si="2">I5*D5</f>
        <v>84000</v>
      </c>
      <c r="K5" s="16">
        <f t="shared" ref="K5:K6" si="3">F5+H5+J5</f>
        <v>210000</v>
      </c>
    </row>
    <row r="6" spans="1:11" x14ac:dyDescent="0.25">
      <c r="A6" s="4">
        <v>3</v>
      </c>
      <c r="B6" s="33" t="s">
        <v>30</v>
      </c>
      <c r="C6" s="16">
        <v>15000</v>
      </c>
      <c r="D6" s="16">
        <v>10500</v>
      </c>
      <c r="E6" s="4">
        <v>5</v>
      </c>
      <c r="F6" s="16">
        <f t="shared" si="0"/>
        <v>52500</v>
      </c>
      <c r="G6" s="4">
        <v>10</v>
      </c>
      <c r="H6" s="16">
        <f t="shared" si="1"/>
        <v>105000</v>
      </c>
      <c r="I6" s="4">
        <v>10</v>
      </c>
      <c r="J6" s="16">
        <f t="shared" si="2"/>
        <v>105000</v>
      </c>
      <c r="K6" s="16">
        <f t="shared" si="3"/>
        <v>262500</v>
      </c>
    </row>
    <row r="7" spans="1:11" x14ac:dyDescent="0.25">
      <c r="A7" s="4"/>
      <c r="B7" s="4"/>
      <c r="C7" s="16"/>
      <c r="D7" s="16"/>
      <c r="E7" s="4"/>
      <c r="F7" s="16"/>
      <c r="G7" s="4"/>
      <c r="H7" s="16"/>
      <c r="I7" s="4"/>
      <c r="J7" s="16"/>
      <c r="K7" s="16"/>
    </row>
    <row r="8" spans="1:11" x14ac:dyDescent="0.25">
      <c r="A8" s="4"/>
      <c r="B8" s="4"/>
      <c r="C8" s="16"/>
      <c r="D8" s="16"/>
      <c r="E8" s="4"/>
      <c r="F8" s="16"/>
      <c r="G8" s="4"/>
      <c r="H8" s="16"/>
      <c r="I8" s="4"/>
      <c r="J8" s="16"/>
      <c r="K8" s="16"/>
    </row>
    <row r="9" spans="1:11" x14ac:dyDescent="0.25">
      <c r="A9" s="3" t="s">
        <v>8</v>
      </c>
      <c r="B9" s="3"/>
      <c r="C9" s="12"/>
      <c r="D9" s="16"/>
      <c r="E9" s="20">
        <f>SUM(E4:E8)</f>
        <v>20</v>
      </c>
      <c r="F9" s="12">
        <f>SUM(F4:F8)</f>
        <v>199500</v>
      </c>
      <c r="G9" s="20">
        <f>SUM(G4:G8)</f>
        <v>30</v>
      </c>
      <c r="H9" s="12">
        <f>SUM(H4:H8)</f>
        <v>294000</v>
      </c>
      <c r="I9" s="20">
        <f>SUM(I4:I8)</f>
        <v>30</v>
      </c>
      <c r="J9" s="12">
        <f>SUM(J4:J8)</f>
        <v>294000</v>
      </c>
      <c r="K9" s="12">
        <f>SUM(K4:K8)</f>
        <v>787500</v>
      </c>
    </row>
    <row r="10" spans="1:11" ht="14.45" customHeight="1" x14ac:dyDescent="0.25">
      <c r="A10" s="19" t="s">
        <v>19</v>
      </c>
      <c r="B10" s="4"/>
      <c r="C10" s="4"/>
      <c r="D10" s="33" t="s">
        <v>32</v>
      </c>
      <c r="E10" s="4"/>
      <c r="F10" s="33" t="s">
        <v>31</v>
      </c>
      <c r="G10" s="4"/>
      <c r="H10" s="4"/>
      <c r="I10" s="4"/>
      <c r="J10" s="4"/>
      <c r="K10" s="4"/>
    </row>
    <row r="11" spans="1:11" x14ac:dyDescent="0.25">
      <c r="A11" s="4">
        <v>1</v>
      </c>
      <c r="B11" s="33" t="s">
        <v>28</v>
      </c>
      <c r="C11" s="16">
        <v>15000</v>
      </c>
      <c r="D11" s="16">
        <v>10500</v>
      </c>
      <c r="E11" s="4">
        <v>7</v>
      </c>
      <c r="F11" s="4">
        <v>5250</v>
      </c>
      <c r="G11" s="4">
        <v>7</v>
      </c>
      <c r="H11" s="4">
        <v>5250</v>
      </c>
      <c r="I11" s="4">
        <v>8</v>
      </c>
      <c r="J11" s="4">
        <v>5250</v>
      </c>
      <c r="K11" s="16">
        <f t="shared" ref="K11:K13" si="4">F11+H11+J11</f>
        <v>15750</v>
      </c>
    </row>
    <row r="12" spans="1:11" x14ac:dyDescent="0.25">
      <c r="A12" s="4">
        <v>2</v>
      </c>
      <c r="B12" s="33" t="s">
        <v>29</v>
      </c>
      <c r="C12" s="16">
        <v>12000</v>
      </c>
      <c r="D12" s="16">
        <v>8400</v>
      </c>
      <c r="E12" s="4">
        <v>4</v>
      </c>
      <c r="F12" s="4">
        <v>4200</v>
      </c>
      <c r="G12" s="4">
        <v>6</v>
      </c>
      <c r="H12" s="4">
        <v>4200</v>
      </c>
      <c r="I12" s="4">
        <v>7</v>
      </c>
      <c r="J12" s="4">
        <v>4200</v>
      </c>
      <c r="K12" s="16">
        <f t="shared" si="4"/>
        <v>12600</v>
      </c>
    </row>
    <row r="13" spans="1:11" x14ac:dyDescent="0.25">
      <c r="A13" s="4">
        <v>3</v>
      </c>
      <c r="B13" s="33" t="s">
        <v>30</v>
      </c>
      <c r="C13" s="16">
        <v>15000</v>
      </c>
      <c r="D13" s="16">
        <v>10500</v>
      </c>
      <c r="E13" s="4">
        <v>4</v>
      </c>
      <c r="F13" s="4">
        <v>5250</v>
      </c>
      <c r="G13" s="4">
        <v>7</v>
      </c>
      <c r="H13" s="4">
        <v>5250</v>
      </c>
      <c r="I13" s="4">
        <v>7</v>
      </c>
      <c r="J13" s="4">
        <v>5250</v>
      </c>
      <c r="K13" s="16">
        <f t="shared" si="4"/>
        <v>15750</v>
      </c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3" t="s">
        <v>8</v>
      </c>
      <c r="B16" s="3"/>
      <c r="C16" s="12"/>
      <c r="D16" s="4"/>
      <c r="E16" s="20">
        <f t="shared" ref="E16:K16" si="5">SUM(E11:E15)</f>
        <v>15</v>
      </c>
      <c r="F16" s="12">
        <f t="shared" si="5"/>
        <v>14700</v>
      </c>
      <c r="G16" s="20">
        <f t="shared" si="5"/>
        <v>20</v>
      </c>
      <c r="H16" s="12">
        <f t="shared" si="5"/>
        <v>14700</v>
      </c>
      <c r="I16" s="20">
        <f t="shared" si="5"/>
        <v>22</v>
      </c>
      <c r="J16" s="12">
        <f t="shared" si="5"/>
        <v>14700</v>
      </c>
      <c r="K16" s="12">
        <f t="shared" si="5"/>
        <v>44100</v>
      </c>
    </row>
    <row r="17" spans="1:11" x14ac:dyDescent="0.25">
      <c r="A17" s="9" t="s">
        <v>20</v>
      </c>
      <c r="B17" s="9"/>
      <c r="C17" s="9"/>
      <c r="D17" s="9"/>
      <c r="E17" s="9"/>
      <c r="F17" s="17">
        <f>F9+F16</f>
        <v>214200</v>
      </c>
      <c r="G17" s="9"/>
      <c r="H17" s="17">
        <f>H9+H16</f>
        <v>308700</v>
      </c>
      <c r="I17" s="9"/>
      <c r="J17" s="17">
        <f>J9+J16</f>
        <v>308700</v>
      </c>
      <c r="K17" s="17">
        <f>K9+K16</f>
        <v>831600</v>
      </c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8">
    <mergeCell ref="G1:H1"/>
    <mergeCell ref="I1:J1"/>
    <mergeCell ref="K1:K2"/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Marketting Projection</vt:lpstr>
      <vt:lpstr>Revenue Projection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PRABHU M</cp:lastModifiedBy>
  <dcterms:created xsi:type="dcterms:W3CDTF">2022-06-08T04:37:59Z</dcterms:created>
  <dcterms:modified xsi:type="dcterms:W3CDTF">2022-06-23T11:42:48Z</dcterms:modified>
</cp:coreProperties>
</file>